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" yWindow="108" windowWidth="23256" windowHeight="1272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<sst xmlns="http://schemas.openxmlformats.org/spreadsheetml/2006/main" count="63" uniqueCount="36">
  <si>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</si>
  <si>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</si>
  <si>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</si>
  <si>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</si>
  <si>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</si>
  <si>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</si>
  <si>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</si>
  <si>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</si>
  <si>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</si>
  <si>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</si>
  <si>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</si>
  <si>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</si>
  <si>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</si>
  <si>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</si>
  <si>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</si>
  <si>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</si>
  <si>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</si>
  <si>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</si>
  <si>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</si>
  <si>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</si>
  <si>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</si>
  <si>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</si>
  <si>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</si>
  <si>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</si>
  <si>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</si>
  <si>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</si>
  <si>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</si>
  <si>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</si>
  <si>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</si>
  <si>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</si>
  <si>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</si>
  <si>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</si>
  <si>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</si>
  <si>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</si>
  <si>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</si>
  <si>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Сентябрь 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</si>
</sst>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0" xfId="0" applyFont="1" applyBorder="1" applyAlignment="1">
      <alignment/>
    </xf>
    <xf numFmtId="186" fontId="10" fillId="0" borderId="0" xfId="0" applyNumberFormat="1" applyFont="1" applyBorder="1" applyAlignment="1">
      <alignment horizontal="center"/>
    </xf>
    <xf numFmtId="1" fontId="1" fillId="0" borderId="0" xfId="61" applyNumberFormat="1" applyBorder="1" applyAlignment="1" applyProtection="1">
      <alignment horizontal="center"/>
      <protection hidden="1"/>
    </xf>
    <xf numFmtId="3" fontId="0" fillId="0" borderId="0" xfId="61" applyNumberFormat="1" applyFont="1" applyBorder="1" applyAlignment="1" applyProtection="1">
      <alignment horizontal="center"/>
      <protection locked="0"/>
    </xf>
    <xf numFmtId="186" fontId="10" fillId="0" borderId="20" xfId="0" applyNumberFormat="1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B48" sqref="B48:P71"/>
    </sheetView>
  </sheetViews>
  <sheetFormatPr defaultColWidth="9.125" defaultRowHeight="12.75"/>
  <cols>
    <col min="1" max="1" width="20.875" style="2" customWidth="1"/>
    <col min="2" max="3" width="10.375" style="2" customWidth="1"/>
    <col min="4" max="4" width="9.375" style="2" customWidth="1"/>
    <col min="5" max="5" width="9.875" style="2" customWidth="1"/>
    <col min="6" max="6" width="9.50390625" style="2" customWidth="1"/>
    <col min="7" max="11" width="9.375" style="2" customWidth="1"/>
    <col min="12" max="16384" width="9.125" style="2" customWidth="1"/>
  </cols>
  <sheetData>
    <row r="1" spans="1:11" ht="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4" t="s">
        <v>35</v>
      </c>
      <c r="D6" s="64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65" t="s">
        <v>34</v>
      </c>
      <c r="D7" s="65"/>
      <c r="E7" s="65"/>
      <c r="F7" s="65"/>
      <c r="G7" s="65"/>
      <c r="H7" s="65"/>
      <c r="I7" s="65"/>
      <c r="J7" s="65"/>
      <c r="K7" s="65"/>
      <c r="L7" s="33"/>
    </row>
    <row r="8" spans="1:11" ht="12.75">
      <c r="A8" s="6"/>
      <c r="B8" s="4"/>
      <c r="C8" s="65"/>
      <c r="D8" s="65"/>
      <c r="E8" s="65"/>
      <c r="F8" s="65"/>
      <c r="G8" s="65"/>
      <c r="H8" s="65"/>
      <c r="I8" s="65"/>
      <c r="J8" s="65"/>
      <c r="K8" s="65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1" t="s">
        <v>4</v>
      </c>
      <c r="B11" s="66" t="s">
        <v>32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13.5" thickBot="1">
      <c r="A12" s="62"/>
      <c r="B12" s="51">
        <v>44805</v>
      </c>
      <c r="C12" s="52">
        <f>B12+1</f>
        <v>44806</v>
      </c>
      <c r="D12" s="53">
        <f aca="true" t="shared" si="0" ref="D12:P12">C12+1</f>
        <v>44807</v>
      </c>
      <c r="E12" s="52">
        <f t="shared" si="0"/>
        <v>44808</v>
      </c>
      <c r="F12" s="53">
        <f t="shared" si="0"/>
        <v>44809</v>
      </c>
      <c r="G12" s="52">
        <f t="shared" si="0"/>
        <v>44810</v>
      </c>
      <c r="H12" s="53">
        <f t="shared" si="0"/>
        <v>44811</v>
      </c>
      <c r="I12" s="52">
        <f t="shared" si="0"/>
        <v>44812</v>
      </c>
      <c r="J12" s="53">
        <f t="shared" si="0"/>
        <v>44813</v>
      </c>
      <c r="K12" s="52">
        <f t="shared" si="0"/>
        <v>44814</v>
      </c>
      <c r="L12" s="53">
        <f t="shared" si="0"/>
        <v>44815</v>
      </c>
      <c r="M12" s="52">
        <f t="shared" si="0"/>
        <v>44816</v>
      </c>
      <c r="N12" s="53">
        <f t="shared" si="0"/>
        <v>44817</v>
      </c>
      <c r="O12" s="52">
        <f t="shared" si="0"/>
        <v>44818</v>
      </c>
      <c r="P12" s="54">
        <f t="shared" si="0"/>
        <v>44819</v>
      </c>
    </row>
    <row r="13" spans="1:16" ht="12.75">
      <c r="A13" s="43" t="s">
        <v>5</v>
      </c>
      <c r="B13" s="37">
        <v>32777</v>
      </c>
      <c r="C13" s="10">
        <v>36571</v>
      </c>
      <c r="D13" s="10">
        <v>52631</v>
      </c>
      <c r="E13" s="10">
        <v>55155</v>
      </c>
      <c r="F13" s="10">
        <v>44287</v>
      </c>
      <c r="G13" s="10">
        <v>23769</v>
      </c>
      <c r="H13" s="10">
        <v>23591</v>
      </c>
      <c r="I13" s="10">
        <v>24062</v>
      </c>
      <c r="J13" s="10">
        <v>25741</v>
      </c>
      <c r="K13" s="47">
        <v>46022</v>
      </c>
      <c r="L13" s="47">
        <v>45597</v>
      </c>
      <c r="M13" s="47">
        <v>50233</v>
      </c>
      <c r="N13" s="47">
        <v>25703</v>
      </c>
      <c r="O13" s="47">
        <v>10511</v>
      </c>
      <c r="P13" s="11">
        <v>11673</v>
      </c>
    </row>
    <row r="14" spans="1:16" ht="12.75">
      <c r="A14" s="44" t="s">
        <v>6</v>
      </c>
      <c r="B14" s="31">
        <v>29585</v>
      </c>
      <c r="C14" s="12">
        <v>31141</v>
      </c>
      <c r="D14" s="12">
        <v>52997</v>
      </c>
      <c r="E14" s="12">
        <v>57903</v>
      </c>
      <c r="F14" s="12">
        <v>40974</v>
      </c>
      <c r="G14" s="12">
        <v>22979</v>
      </c>
      <c r="H14" s="12">
        <v>23024</v>
      </c>
      <c r="I14" s="12">
        <v>23738</v>
      </c>
      <c r="J14" s="12">
        <v>24578</v>
      </c>
      <c r="K14" s="34">
        <v>43484</v>
      </c>
      <c r="L14" s="34">
        <v>44317</v>
      </c>
      <c r="M14" s="34">
        <v>51241</v>
      </c>
      <c r="N14" s="34">
        <v>19630</v>
      </c>
      <c r="O14" s="34">
        <v>9774</v>
      </c>
      <c r="P14" s="13">
        <v>8851</v>
      </c>
    </row>
    <row r="15" spans="1:16" ht="12.75">
      <c r="A15" s="44" t="s">
        <v>7</v>
      </c>
      <c r="B15" s="32">
        <v>28987</v>
      </c>
      <c r="C15" s="14">
        <v>29323</v>
      </c>
      <c r="D15" s="14">
        <v>53277</v>
      </c>
      <c r="E15" s="14">
        <v>53208</v>
      </c>
      <c r="F15" s="14">
        <v>39584</v>
      </c>
      <c r="G15" s="14">
        <v>23672</v>
      </c>
      <c r="H15" s="14">
        <v>22609</v>
      </c>
      <c r="I15" s="14">
        <v>23408</v>
      </c>
      <c r="J15" s="14">
        <v>24521</v>
      </c>
      <c r="K15" s="48">
        <v>42153</v>
      </c>
      <c r="L15" s="48">
        <v>43773</v>
      </c>
      <c r="M15" s="48">
        <v>51636</v>
      </c>
      <c r="N15" s="48">
        <v>15651</v>
      </c>
      <c r="O15" s="48">
        <v>9271</v>
      </c>
      <c r="P15" s="15">
        <v>7701</v>
      </c>
    </row>
    <row r="16" spans="1:16" ht="12.75">
      <c r="A16" s="44" t="s">
        <v>8</v>
      </c>
      <c r="B16" s="31">
        <v>28206</v>
      </c>
      <c r="C16" s="12">
        <v>29085</v>
      </c>
      <c r="D16" s="34">
        <v>51311</v>
      </c>
      <c r="E16" s="12">
        <v>45095</v>
      </c>
      <c r="F16" s="12">
        <v>39031</v>
      </c>
      <c r="G16" s="12">
        <v>24263</v>
      </c>
      <c r="H16" s="12">
        <v>22797</v>
      </c>
      <c r="I16" s="12">
        <v>23079</v>
      </c>
      <c r="J16" s="12">
        <v>24386</v>
      </c>
      <c r="K16" s="34">
        <v>41005</v>
      </c>
      <c r="L16" s="34">
        <v>42857</v>
      </c>
      <c r="M16" s="34">
        <v>52642</v>
      </c>
      <c r="N16" s="34">
        <v>15671</v>
      </c>
      <c r="O16" s="34">
        <v>8752</v>
      </c>
      <c r="P16" s="13">
        <v>7703</v>
      </c>
    </row>
    <row r="17" spans="1:16" ht="12.75">
      <c r="A17" s="44" t="s">
        <v>9</v>
      </c>
      <c r="B17" s="32">
        <v>27721</v>
      </c>
      <c r="C17" s="14">
        <v>30670</v>
      </c>
      <c r="D17" s="14">
        <v>52066</v>
      </c>
      <c r="E17" s="14">
        <v>48158</v>
      </c>
      <c r="F17" s="14">
        <v>38986</v>
      </c>
      <c r="G17" s="14">
        <v>25052</v>
      </c>
      <c r="H17" s="14">
        <v>23016</v>
      </c>
      <c r="I17" s="14">
        <v>23430</v>
      </c>
      <c r="J17" s="14">
        <v>25236</v>
      </c>
      <c r="K17" s="48">
        <v>41161</v>
      </c>
      <c r="L17" s="48">
        <v>43150</v>
      </c>
      <c r="M17" s="48">
        <v>53673</v>
      </c>
      <c r="N17" s="48">
        <v>14424</v>
      </c>
      <c r="O17" s="48">
        <v>9354</v>
      </c>
      <c r="P17" s="15">
        <v>9751</v>
      </c>
    </row>
    <row r="18" spans="1:16" ht="12.75">
      <c r="A18" s="44" t="s">
        <v>10</v>
      </c>
      <c r="B18" s="31">
        <v>28358</v>
      </c>
      <c r="C18" s="12">
        <v>30677</v>
      </c>
      <c r="D18" s="12">
        <v>51669</v>
      </c>
      <c r="E18" s="12">
        <v>43131</v>
      </c>
      <c r="F18" s="12">
        <v>29837</v>
      </c>
      <c r="G18" s="12">
        <v>25557</v>
      </c>
      <c r="H18" s="12">
        <v>23721</v>
      </c>
      <c r="I18" s="12">
        <v>24537</v>
      </c>
      <c r="J18" s="12">
        <v>25629</v>
      </c>
      <c r="K18" s="34">
        <v>39854</v>
      </c>
      <c r="L18" s="34">
        <v>44237</v>
      </c>
      <c r="M18" s="34">
        <v>45979</v>
      </c>
      <c r="N18" s="34">
        <v>18702</v>
      </c>
      <c r="O18" s="34">
        <v>17033</v>
      </c>
      <c r="P18" s="13">
        <v>11155</v>
      </c>
    </row>
    <row r="19" spans="1:16" ht="12.75">
      <c r="A19" s="44" t="s">
        <v>11</v>
      </c>
      <c r="B19" s="32">
        <v>30654</v>
      </c>
      <c r="C19" s="14">
        <v>32421</v>
      </c>
      <c r="D19" s="14">
        <v>51483</v>
      </c>
      <c r="E19" s="14">
        <v>43162</v>
      </c>
      <c r="F19" s="14">
        <v>26513</v>
      </c>
      <c r="G19" s="14">
        <v>27091</v>
      </c>
      <c r="H19" s="14">
        <v>26693</v>
      </c>
      <c r="I19" s="14">
        <v>27120</v>
      </c>
      <c r="J19" s="14">
        <v>27303</v>
      </c>
      <c r="K19" s="48">
        <v>40239</v>
      </c>
      <c r="L19" s="48">
        <v>45655</v>
      </c>
      <c r="M19" s="48">
        <v>42210</v>
      </c>
      <c r="N19" s="48">
        <v>21526</v>
      </c>
      <c r="O19" s="48">
        <v>13407</v>
      </c>
      <c r="P19" s="15">
        <v>13877</v>
      </c>
    </row>
    <row r="20" spans="1:16" ht="12.75">
      <c r="A20" s="44" t="s">
        <v>12</v>
      </c>
      <c r="B20" s="31">
        <v>34256</v>
      </c>
      <c r="C20" s="12">
        <v>35381</v>
      </c>
      <c r="D20" s="12">
        <v>58088</v>
      </c>
      <c r="E20" s="12">
        <v>43566</v>
      </c>
      <c r="F20" s="12">
        <v>31104</v>
      </c>
      <c r="G20" s="12">
        <v>30687</v>
      </c>
      <c r="H20" s="12">
        <v>31471</v>
      </c>
      <c r="I20" s="12">
        <v>31613</v>
      </c>
      <c r="J20" s="12">
        <v>30509</v>
      </c>
      <c r="K20" s="34">
        <v>43894</v>
      </c>
      <c r="L20" s="34">
        <v>47341</v>
      </c>
      <c r="M20" s="34">
        <v>47046</v>
      </c>
      <c r="N20" s="34">
        <v>32621</v>
      </c>
      <c r="O20" s="34">
        <v>16101</v>
      </c>
      <c r="P20" s="13">
        <v>17177</v>
      </c>
    </row>
    <row r="21" spans="1:16" ht="12.75">
      <c r="A21" s="44" t="s">
        <v>13</v>
      </c>
      <c r="B21" s="32">
        <v>38325</v>
      </c>
      <c r="C21" s="14">
        <v>39512</v>
      </c>
      <c r="D21" s="14">
        <v>61959</v>
      </c>
      <c r="E21" s="14">
        <v>46759</v>
      </c>
      <c r="F21" s="14">
        <v>32906</v>
      </c>
      <c r="G21" s="14">
        <v>36300</v>
      </c>
      <c r="H21" s="14">
        <v>33529</v>
      </c>
      <c r="I21" s="14">
        <v>34176</v>
      </c>
      <c r="J21" s="14">
        <v>31770</v>
      </c>
      <c r="K21" s="48">
        <v>48082</v>
      </c>
      <c r="L21" s="48">
        <v>49983</v>
      </c>
      <c r="M21" s="48">
        <v>48998</v>
      </c>
      <c r="N21" s="48">
        <v>32113</v>
      </c>
      <c r="O21" s="48">
        <v>21415</v>
      </c>
      <c r="P21" s="15">
        <v>19889</v>
      </c>
    </row>
    <row r="22" spans="1:16" ht="12.75">
      <c r="A22" s="44" t="s">
        <v>14</v>
      </c>
      <c r="B22" s="31">
        <v>43077</v>
      </c>
      <c r="C22" s="12">
        <v>42356</v>
      </c>
      <c r="D22" s="12">
        <v>70281</v>
      </c>
      <c r="E22" s="12">
        <v>48248</v>
      </c>
      <c r="F22" s="12">
        <v>34367</v>
      </c>
      <c r="G22" s="12">
        <v>40356</v>
      </c>
      <c r="H22" s="12">
        <v>34996</v>
      </c>
      <c r="I22" s="12">
        <v>36938</v>
      </c>
      <c r="J22" s="12">
        <v>35363</v>
      </c>
      <c r="K22" s="34">
        <v>51280</v>
      </c>
      <c r="L22" s="34">
        <v>58854</v>
      </c>
      <c r="M22" s="34">
        <v>51992</v>
      </c>
      <c r="N22" s="34">
        <v>29992</v>
      </c>
      <c r="O22" s="34">
        <v>19851</v>
      </c>
      <c r="P22" s="13">
        <v>21878</v>
      </c>
    </row>
    <row r="23" spans="1:16" ht="12.75">
      <c r="A23" s="44" t="s">
        <v>15</v>
      </c>
      <c r="B23" s="32">
        <v>50326</v>
      </c>
      <c r="C23" s="14">
        <v>49419</v>
      </c>
      <c r="D23" s="14">
        <v>77079</v>
      </c>
      <c r="E23" s="14">
        <v>49194</v>
      </c>
      <c r="F23" s="14">
        <v>35525</v>
      </c>
      <c r="G23" s="14">
        <v>42028</v>
      </c>
      <c r="H23" s="14">
        <v>36809</v>
      </c>
      <c r="I23" s="14">
        <v>39133</v>
      </c>
      <c r="J23" s="14">
        <v>36910</v>
      </c>
      <c r="K23" s="48">
        <v>52557</v>
      </c>
      <c r="L23" s="48">
        <v>63259</v>
      </c>
      <c r="M23" s="48">
        <v>40066</v>
      </c>
      <c r="N23" s="48">
        <v>29412</v>
      </c>
      <c r="O23" s="48">
        <v>15225</v>
      </c>
      <c r="P23" s="15">
        <v>22494</v>
      </c>
    </row>
    <row r="24" spans="1:16" ht="12.75">
      <c r="A24" s="44" t="s">
        <v>16</v>
      </c>
      <c r="B24" s="31">
        <v>56206</v>
      </c>
      <c r="C24" s="12">
        <v>52051</v>
      </c>
      <c r="D24" s="12">
        <v>75010</v>
      </c>
      <c r="E24" s="12">
        <v>48977</v>
      </c>
      <c r="F24" s="12">
        <v>33910</v>
      </c>
      <c r="G24" s="12">
        <v>42541</v>
      </c>
      <c r="H24" s="12">
        <v>35099</v>
      </c>
      <c r="I24" s="12">
        <v>38897</v>
      </c>
      <c r="J24" s="12">
        <v>35828</v>
      </c>
      <c r="K24" s="34">
        <v>52159</v>
      </c>
      <c r="L24" s="34">
        <v>63585</v>
      </c>
      <c r="M24" s="34">
        <v>37310</v>
      </c>
      <c r="N24" s="34">
        <v>31721</v>
      </c>
      <c r="O24" s="34">
        <v>14384</v>
      </c>
      <c r="P24" s="13">
        <v>23430</v>
      </c>
    </row>
    <row r="25" spans="1:16" ht="12.75">
      <c r="A25" s="44" t="s">
        <v>17</v>
      </c>
      <c r="B25" s="32">
        <v>55777</v>
      </c>
      <c r="C25" s="14">
        <v>52634</v>
      </c>
      <c r="D25" s="14">
        <v>71024</v>
      </c>
      <c r="E25" s="14">
        <v>48454</v>
      </c>
      <c r="F25" s="14">
        <v>32011</v>
      </c>
      <c r="G25" s="14">
        <v>41186</v>
      </c>
      <c r="H25" s="14">
        <v>34046</v>
      </c>
      <c r="I25" s="14">
        <v>39047</v>
      </c>
      <c r="J25" s="14">
        <v>37435</v>
      </c>
      <c r="K25" s="48">
        <v>51963</v>
      </c>
      <c r="L25" s="48">
        <v>62557</v>
      </c>
      <c r="M25" s="48">
        <v>33894</v>
      </c>
      <c r="N25" s="48">
        <v>28378</v>
      </c>
      <c r="O25" s="48">
        <v>13526</v>
      </c>
      <c r="P25" s="15">
        <v>22302</v>
      </c>
    </row>
    <row r="26" spans="1:16" ht="12.75">
      <c r="A26" s="44" t="s">
        <v>18</v>
      </c>
      <c r="B26" s="31">
        <v>58910</v>
      </c>
      <c r="C26" s="12">
        <v>54537</v>
      </c>
      <c r="D26" s="12">
        <v>73532</v>
      </c>
      <c r="E26" s="12">
        <v>49868</v>
      </c>
      <c r="F26" s="12">
        <v>32706</v>
      </c>
      <c r="G26" s="12">
        <v>37406</v>
      </c>
      <c r="H26" s="12">
        <v>35040</v>
      </c>
      <c r="I26" s="12">
        <v>39367</v>
      </c>
      <c r="J26" s="12">
        <v>36593</v>
      </c>
      <c r="K26" s="34">
        <v>52090</v>
      </c>
      <c r="L26" s="34">
        <v>63560</v>
      </c>
      <c r="M26" s="34">
        <v>35359</v>
      </c>
      <c r="N26" s="34">
        <v>30629</v>
      </c>
      <c r="O26" s="34">
        <v>14847</v>
      </c>
      <c r="P26" s="13">
        <v>21797</v>
      </c>
    </row>
    <row r="27" spans="1:16" ht="12.75">
      <c r="A27" s="44" t="s">
        <v>19</v>
      </c>
      <c r="B27" s="32">
        <v>59375</v>
      </c>
      <c r="C27" s="14">
        <v>51889</v>
      </c>
      <c r="D27" s="14">
        <v>73558</v>
      </c>
      <c r="E27" s="14">
        <v>51083</v>
      </c>
      <c r="F27" s="14">
        <v>33597</v>
      </c>
      <c r="G27" s="14">
        <v>36526</v>
      </c>
      <c r="H27" s="14">
        <v>34830</v>
      </c>
      <c r="I27" s="14">
        <v>37559</v>
      </c>
      <c r="J27" s="14">
        <v>34633</v>
      </c>
      <c r="K27" s="48">
        <v>50181</v>
      </c>
      <c r="L27" s="48">
        <v>60280</v>
      </c>
      <c r="M27" s="48">
        <v>36566</v>
      </c>
      <c r="N27" s="48">
        <v>30458</v>
      </c>
      <c r="O27" s="48">
        <v>13768</v>
      </c>
      <c r="P27" s="15">
        <v>21704</v>
      </c>
    </row>
    <row r="28" spans="1:16" ht="12.75">
      <c r="A28" s="44" t="s">
        <v>20</v>
      </c>
      <c r="B28" s="31">
        <v>59225</v>
      </c>
      <c r="C28" s="12">
        <v>49920</v>
      </c>
      <c r="D28" s="12">
        <v>70853</v>
      </c>
      <c r="E28" s="12">
        <v>53211</v>
      </c>
      <c r="F28" s="12">
        <v>32535</v>
      </c>
      <c r="G28" s="12">
        <v>32186</v>
      </c>
      <c r="H28" s="12">
        <v>34558</v>
      </c>
      <c r="I28" s="12">
        <v>34840</v>
      </c>
      <c r="J28" s="12">
        <v>34553</v>
      </c>
      <c r="K28" s="34">
        <v>47908</v>
      </c>
      <c r="L28" s="34">
        <v>57755</v>
      </c>
      <c r="M28" s="34">
        <v>36242</v>
      </c>
      <c r="N28" s="34">
        <v>27788</v>
      </c>
      <c r="O28" s="34">
        <v>14999</v>
      </c>
      <c r="P28" s="13">
        <v>20929</v>
      </c>
    </row>
    <row r="29" spans="1:16" ht="12.75">
      <c r="A29" s="44" t="s">
        <v>21</v>
      </c>
      <c r="B29" s="32">
        <v>60160</v>
      </c>
      <c r="C29" s="14">
        <v>46375</v>
      </c>
      <c r="D29" s="14">
        <v>71466</v>
      </c>
      <c r="E29" s="14">
        <v>52949</v>
      </c>
      <c r="F29" s="14">
        <v>31742</v>
      </c>
      <c r="G29" s="14">
        <v>32504</v>
      </c>
      <c r="H29" s="14">
        <v>32181</v>
      </c>
      <c r="I29" s="14">
        <v>32574</v>
      </c>
      <c r="J29" s="14">
        <v>32999</v>
      </c>
      <c r="K29" s="48">
        <v>45979</v>
      </c>
      <c r="L29" s="48">
        <v>54522</v>
      </c>
      <c r="M29" s="48">
        <v>39065</v>
      </c>
      <c r="N29" s="48">
        <v>16356</v>
      </c>
      <c r="O29" s="48">
        <v>13528</v>
      </c>
      <c r="P29" s="15">
        <v>21198</v>
      </c>
    </row>
    <row r="30" spans="1:16" ht="12.75">
      <c r="A30" s="44" t="s">
        <v>22</v>
      </c>
      <c r="B30" s="31">
        <v>58787</v>
      </c>
      <c r="C30" s="12">
        <v>44136</v>
      </c>
      <c r="D30" s="12">
        <v>71947</v>
      </c>
      <c r="E30" s="12">
        <v>52158</v>
      </c>
      <c r="F30" s="12">
        <v>29719</v>
      </c>
      <c r="G30" s="12">
        <v>31452</v>
      </c>
      <c r="H30" s="12">
        <v>31652</v>
      </c>
      <c r="I30" s="12">
        <v>31678</v>
      </c>
      <c r="J30" s="12">
        <v>34089</v>
      </c>
      <c r="K30" s="34">
        <v>45375</v>
      </c>
      <c r="L30" s="34">
        <v>52343</v>
      </c>
      <c r="M30" s="34">
        <v>44585</v>
      </c>
      <c r="N30" s="34">
        <v>17298</v>
      </c>
      <c r="O30" s="34">
        <v>13340</v>
      </c>
      <c r="P30" s="13">
        <v>17259</v>
      </c>
    </row>
    <row r="31" spans="1:16" ht="12.75">
      <c r="A31" s="44" t="s">
        <v>23</v>
      </c>
      <c r="B31" s="32">
        <v>54915</v>
      </c>
      <c r="C31" s="14">
        <v>40488</v>
      </c>
      <c r="D31" s="14">
        <v>70792</v>
      </c>
      <c r="E31" s="14">
        <v>55327</v>
      </c>
      <c r="F31" s="14">
        <v>33060</v>
      </c>
      <c r="G31" s="14">
        <v>33654</v>
      </c>
      <c r="H31" s="14">
        <v>32251</v>
      </c>
      <c r="I31" s="14">
        <v>35113</v>
      </c>
      <c r="J31" s="14">
        <v>36809</v>
      </c>
      <c r="K31" s="48">
        <v>47394</v>
      </c>
      <c r="L31" s="48">
        <v>57026</v>
      </c>
      <c r="M31" s="48">
        <v>45393</v>
      </c>
      <c r="N31" s="48">
        <v>19346</v>
      </c>
      <c r="O31" s="48">
        <v>16718</v>
      </c>
      <c r="P31" s="15">
        <v>19060</v>
      </c>
    </row>
    <row r="32" spans="1:16" ht="12.75">
      <c r="A32" s="44" t="s">
        <v>24</v>
      </c>
      <c r="B32" s="31">
        <v>57857</v>
      </c>
      <c r="C32" s="12">
        <v>43497</v>
      </c>
      <c r="D32" s="12">
        <v>74115</v>
      </c>
      <c r="E32" s="12">
        <v>59135</v>
      </c>
      <c r="F32" s="12">
        <v>35232</v>
      </c>
      <c r="G32" s="12">
        <v>36194</v>
      </c>
      <c r="H32" s="12">
        <v>35407</v>
      </c>
      <c r="I32" s="12">
        <v>37652</v>
      </c>
      <c r="J32" s="12">
        <v>38069</v>
      </c>
      <c r="K32" s="34">
        <v>51139</v>
      </c>
      <c r="L32" s="34">
        <v>64550</v>
      </c>
      <c r="M32" s="34">
        <v>49579</v>
      </c>
      <c r="N32" s="34">
        <v>20693</v>
      </c>
      <c r="O32" s="34">
        <v>19771</v>
      </c>
      <c r="P32" s="13">
        <v>21658</v>
      </c>
    </row>
    <row r="33" spans="1:16" ht="12.75">
      <c r="A33" s="44" t="s">
        <v>25</v>
      </c>
      <c r="B33" s="32">
        <v>55828</v>
      </c>
      <c r="C33" s="14">
        <v>50797</v>
      </c>
      <c r="D33" s="14">
        <v>71566</v>
      </c>
      <c r="E33" s="14">
        <v>57450</v>
      </c>
      <c r="F33" s="14">
        <v>32686</v>
      </c>
      <c r="G33" s="14">
        <v>33356</v>
      </c>
      <c r="H33" s="14">
        <v>33941</v>
      </c>
      <c r="I33" s="14">
        <v>34065</v>
      </c>
      <c r="J33" s="14">
        <v>34019</v>
      </c>
      <c r="K33" s="48">
        <v>50049</v>
      </c>
      <c r="L33" s="48">
        <v>63227</v>
      </c>
      <c r="M33" s="48">
        <v>50435</v>
      </c>
      <c r="N33" s="48">
        <v>19311</v>
      </c>
      <c r="O33" s="48">
        <v>21733</v>
      </c>
      <c r="P33" s="15">
        <v>20263</v>
      </c>
    </row>
    <row r="34" spans="1:16" ht="12.75">
      <c r="A34" s="44" t="s">
        <v>26</v>
      </c>
      <c r="B34" s="31">
        <v>51446</v>
      </c>
      <c r="C34" s="12">
        <v>59641</v>
      </c>
      <c r="D34" s="12">
        <v>67463</v>
      </c>
      <c r="E34" s="12">
        <v>54548</v>
      </c>
      <c r="F34" s="12">
        <v>30650</v>
      </c>
      <c r="G34" s="12">
        <v>31052</v>
      </c>
      <c r="H34" s="12">
        <v>31672</v>
      </c>
      <c r="I34" s="12">
        <v>32252</v>
      </c>
      <c r="J34" s="12">
        <v>44604</v>
      </c>
      <c r="K34" s="34">
        <v>48839</v>
      </c>
      <c r="L34" s="34">
        <v>62007</v>
      </c>
      <c r="M34" s="34">
        <v>48268</v>
      </c>
      <c r="N34" s="34">
        <v>17783</v>
      </c>
      <c r="O34" s="34">
        <v>18273</v>
      </c>
      <c r="P34" s="13">
        <v>17959</v>
      </c>
    </row>
    <row r="35" spans="1:16" ht="12.75">
      <c r="A35" s="44" t="s">
        <v>27</v>
      </c>
      <c r="B35" s="32">
        <v>54395</v>
      </c>
      <c r="C35" s="14">
        <v>57442</v>
      </c>
      <c r="D35" s="14">
        <v>67741</v>
      </c>
      <c r="E35" s="14">
        <v>50458</v>
      </c>
      <c r="F35" s="14">
        <v>27675</v>
      </c>
      <c r="G35" s="14">
        <v>27993</v>
      </c>
      <c r="H35" s="14">
        <v>28794</v>
      </c>
      <c r="I35" s="14">
        <v>31251</v>
      </c>
      <c r="J35" s="14">
        <v>47926</v>
      </c>
      <c r="K35" s="48">
        <v>47807</v>
      </c>
      <c r="L35" s="48">
        <v>59874</v>
      </c>
      <c r="M35" s="48">
        <v>42610</v>
      </c>
      <c r="N35" s="48">
        <v>15439</v>
      </c>
      <c r="O35" s="48">
        <v>16011</v>
      </c>
      <c r="P35" s="15">
        <v>17273</v>
      </c>
    </row>
    <row r="36" spans="1:16" ht="13.5" thickBot="1">
      <c r="A36" s="45" t="s">
        <v>28</v>
      </c>
      <c r="B36" s="38">
        <v>43762</v>
      </c>
      <c r="C36" s="16">
        <v>51828</v>
      </c>
      <c r="D36" s="16">
        <v>62007</v>
      </c>
      <c r="E36" s="16">
        <v>48540</v>
      </c>
      <c r="F36" s="16">
        <v>25736</v>
      </c>
      <c r="G36" s="16">
        <v>24923</v>
      </c>
      <c r="H36" s="16">
        <v>25722</v>
      </c>
      <c r="I36" s="16">
        <v>27976</v>
      </c>
      <c r="J36" s="16">
        <v>47103</v>
      </c>
      <c r="K36" s="39">
        <v>47681</v>
      </c>
      <c r="L36" s="39">
        <v>54728</v>
      </c>
      <c r="M36" s="39">
        <v>41487</v>
      </c>
      <c r="N36" s="39">
        <v>12548</v>
      </c>
      <c r="O36" s="39">
        <v>13153</v>
      </c>
      <c r="P36" s="17">
        <v>13986</v>
      </c>
    </row>
    <row r="37" spans="1:16" ht="13.5" thickBot="1">
      <c r="A37" s="49" t="s">
        <v>29</v>
      </c>
      <c r="B37" s="50">
        <f aca="true" t="shared" si="1" ref="B37:K37">SUM(B13:B36)</f>
        <v>1098915</v>
      </c>
      <c r="C37" s="29">
        <f t="shared" si="1"/>
        <v>1041791</v>
      </c>
      <c r="D37" s="29">
        <f t="shared" si="1"/>
        <v>1553915</v>
      </c>
      <c r="E37" s="29">
        <f t="shared" si="1"/>
        <v>1215737</v>
      </c>
      <c r="F37" s="29">
        <f t="shared" si="1"/>
        <v>804373</v>
      </c>
      <c r="G37" s="29">
        <f t="shared" si="1"/>
        <v>762727</v>
      </c>
      <c r="H37" s="29">
        <f t="shared" si="1"/>
        <v>727449</v>
      </c>
      <c r="I37" s="29">
        <f t="shared" si="1"/>
        <v>763505</v>
      </c>
      <c r="J37" s="29">
        <f t="shared" si="1"/>
        <v>806606</v>
      </c>
      <c r="K37" s="29">
        <f t="shared" si="1"/>
        <v>1128295</v>
      </c>
      <c r="L37" s="29">
        <f>SUM(L13:L36)</f>
        <v>1305037</v>
      </c>
      <c r="M37" s="29">
        <f>SUM(M13:M36)</f>
        <v>1076509</v>
      </c>
      <c r="N37" s="29">
        <f>SUM(N13:N36)</f>
        <v>543193</v>
      </c>
      <c r="O37" s="29">
        <f>SUM(O13:O36)</f>
        <v>354745</v>
      </c>
      <c r="P37" s="30">
        <f>SUM(P13:P36)</f>
        <v>410967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1" t="s">
        <v>4</v>
      </c>
      <c r="B46" s="66" t="s">
        <v>32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/>
      <c r="Q46" s="69"/>
    </row>
    <row r="47" spans="1:17" ht="13.5" thickBot="1">
      <c r="A47" s="62"/>
      <c r="B47" s="51">
        <f>P12+1</f>
        <v>44820</v>
      </c>
      <c r="C47" s="52">
        <f aca="true" t="shared" si="2" ref="C47:Q47">B47+1</f>
        <v>44821</v>
      </c>
      <c r="D47" s="53">
        <f t="shared" si="2"/>
        <v>44822</v>
      </c>
      <c r="E47" s="52">
        <f t="shared" si="2"/>
        <v>44823</v>
      </c>
      <c r="F47" s="53">
        <f t="shared" si="2"/>
        <v>44824</v>
      </c>
      <c r="G47" s="52">
        <f t="shared" si="2"/>
        <v>44825</v>
      </c>
      <c r="H47" s="53">
        <f t="shared" si="2"/>
        <v>44826</v>
      </c>
      <c r="I47" s="52">
        <f t="shared" si="2"/>
        <v>44827</v>
      </c>
      <c r="J47" s="53">
        <f t="shared" si="2"/>
        <v>44828</v>
      </c>
      <c r="K47" s="52">
        <f t="shared" si="2"/>
        <v>44829</v>
      </c>
      <c r="L47" s="53">
        <f t="shared" si="2"/>
        <v>44830</v>
      </c>
      <c r="M47" s="52">
        <f t="shared" si="2"/>
        <v>44831</v>
      </c>
      <c r="N47" s="53">
        <f t="shared" si="2"/>
        <v>44832</v>
      </c>
      <c r="O47" s="53">
        <f t="shared" si="2"/>
        <v>44833</v>
      </c>
      <c r="P47" s="73">
        <f t="shared" si="2"/>
        <v>44834</v>
      </c>
      <c r="Q47" s="70"/>
    </row>
    <row r="48" spans="1:17" ht="12.75">
      <c r="A48" s="43" t="s">
        <v>5</v>
      </c>
      <c r="B48" s="56">
        <v>9988</v>
      </c>
      <c r="C48" s="48">
        <v>42203</v>
      </c>
      <c r="D48" s="48">
        <v>25410</v>
      </c>
      <c r="E48" s="48">
        <v>38818</v>
      </c>
      <c r="F48" s="48">
        <v>13279</v>
      </c>
      <c r="G48" s="48">
        <v>10053</v>
      </c>
      <c r="H48" s="48">
        <v>26214</v>
      </c>
      <c r="I48" s="48">
        <v>23483</v>
      </c>
      <c r="J48" s="48">
        <v>32602</v>
      </c>
      <c r="K48" s="48">
        <v>33332</v>
      </c>
      <c r="L48" s="48">
        <v>33152</v>
      </c>
      <c r="M48" s="48">
        <v>9378</v>
      </c>
      <c r="N48" s="48">
        <v>17596</v>
      </c>
      <c r="O48" s="48">
        <v>9309</v>
      </c>
      <c r="P48" s="15">
        <v>21041</v>
      </c>
      <c r="Q48" s="71"/>
    </row>
    <row r="49" spans="1:17" ht="12.75">
      <c r="A49" s="44" t="s">
        <v>6</v>
      </c>
      <c r="B49" s="55">
        <v>8686</v>
      </c>
      <c r="C49" s="34">
        <v>40950</v>
      </c>
      <c r="D49" s="34">
        <v>26038</v>
      </c>
      <c r="E49" s="34">
        <v>35196</v>
      </c>
      <c r="F49" s="34">
        <v>11703</v>
      </c>
      <c r="G49" s="34">
        <v>8892</v>
      </c>
      <c r="H49" s="34">
        <v>25479</v>
      </c>
      <c r="I49" s="34">
        <v>22455</v>
      </c>
      <c r="J49" s="34">
        <v>29034</v>
      </c>
      <c r="K49" s="34">
        <v>33451</v>
      </c>
      <c r="L49" s="34">
        <v>31950</v>
      </c>
      <c r="M49" s="34">
        <v>7366</v>
      </c>
      <c r="N49" s="34">
        <v>13158</v>
      </c>
      <c r="O49" s="34">
        <v>8189</v>
      </c>
      <c r="P49" s="13">
        <v>20564</v>
      </c>
      <c r="Q49" s="71"/>
    </row>
    <row r="50" spans="1:17" ht="12.75">
      <c r="A50" s="44" t="s">
        <v>7</v>
      </c>
      <c r="B50" s="56">
        <v>9447</v>
      </c>
      <c r="C50" s="48">
        <v>41234</v>
      </c>
      <c r="D50" s="48">
        <v>25896</v>
      </c>
      <c r="E50" s="48">
        <v>25361</v>
      </c>
      <c r="F50" s="48">
        <v>7378</v>
      </c>
      <c r="G50" s="48">
        <v>8441</v>
      </c>
      <c r="H50" s="48">
        <v>23659</v>
      </c>
      <c r="I50" s="48">
        <v>22194</v>
      </c>
      <c r="J50" s="48">
        <v>30389</v>
      </c>
      <c r="K50" s="48">
        <v>31553</v>
      </c>
      <c r="L50" s="48">
        <v>31715</v>
      </c>
      <c r="M50" s="48">
        <v>7736</v>
      </c>
      <c r="N50" s="48">
        <v>11800</v>
      </c>
      <c r="O50" s="48">
        <v>8442</v>
      </c>
      <c r="P50" s="15">
        <v>20512</v>
      </c>
      <c r="Q50" s="71"/>
    </row>
    <row r="51" spans="1:17" ht="12.75">
      <c r="A51" s="44" t="s">
        <v>8</v>
      </c>
      <c r="B51" s="55">
        <v>10115</v>
      </c>
      <c r="C51" s="34">
        <v>37738</v>
      </c>
      <c r="D51" s="34">
        <v>27205</v>
      </c>
      <c r="E51" s="34">
        <v>25853</v>
      </c>
      <c r="F51" s="34">
        <v>6777</v>
      </c>
      <c r="G51" s="34">
        <v>7937</v>
      </c>
      <c r="H51" s="34">
        <v>23920</v>
      </c>
      <c r="I51" s="34">
        <v>22053</v>
      </c>
      <c r="J51" s="34">
        <v>27803</v>
      </c>
      <c r="K51" s="34">
        <v>32952</v>
      </c>
      <c r="L51" s="34">
        <v>28758</v>
      </c>
      <c r="M51" s="34">
        <v>8370</v>
      </c>
      <c r="N51" s="34">
        <v>11167</v>
      </c>
      <c r="O51" s="34">
        <v>8078</v>
      </c>
      <c r="P51" s="13">
        <v>20459</v>
      </c>
      <c r="Q51" s="71"/>
    </row>
    <row r="52" spans="1:17" ht="12.75">
      <c r="A52" s="44" t="s">
        <v>9</v>
      </c>
      <c r="B52" s="56">
        <v>11212</v>
      </c>
      <c r="C52" s="48">
        <v>37232</v>
      </c>
      <c r="D52" s="48">
        <v>27146</v>
      </c>
      <c r="E52" s="48">
        <v>29976</v>
      </c>
      <c r="F52" s="48">
        <v>10056</v>
      </c>
      <c r="G52" s="48">
        <v>8407</v>
      </c>
      <c r="H52" s="48">
        <v>25538</v>
      </c>
      <c r="I52" s="48">
        <v>22669</v>
      </c>
      <c r="J52" s="48">
        <v>24404</v>
      </c>
      <c r="K52" s="48">
        <v>36561</v>
      </c>
      <c r="L52" s="48">
        <v>26190</v>
      </c>
      <c r="M52" s="48">
        <v>8843</v>
      </c>
      <c r="N52" s="48">
        <v>9647</v>
      </c>
      <c r="O52" s="48">
        <v>8637</v>
      </c>
      <c r="P52" s="15">
        <v>20878</v>
      </c>
      <c r="Q52" s="71"/>
    </row>
    <row r="53" spans="1:17" ht="12.75">
      <c r="A53" s="44" t="s">
        <v>10</v>
      </c>
      <c r="B53" s="55">
        <v>12639</v>
      </c>
      <c r="C53" s="34">
        <v>38605</v>
      </c>
      <c r="D53" s="34">
        <v>27751</v>
      </c>
      <c r="E53" s="34">
        <v>17410</v>
      </c>
      <c r="F53" s="34">
        <v>11990</v>
      </c>
      <c r="G53" s="34">
        <v>10458</v>
      </c>
      <c r="H53" s="34">
        <v>28288</v>
      </c>
      <c r="I53" s="34">
        <v>24491</v>
      </c>
      <c r="J53" s="34">
        <v>25281</v>
      </c>
      <c r="K53" s="34">
        <v>37153</v>
      </c>
      <c r="L53" s="34">
        <v>17065</v>
      </c>
      <c r="M53" s="34">
        <v>9938</v>
      </c>
      <c r="N53" s="34">
        <v>10184</v>
      </c>
      <c r="O53" s="34">
        <v>9696</v>
      </c>
      <c r="P53" s="13">
        <v>22091</v>
      </c>
      <c r="Q53" s="71"/>
    </row>
    <row r="54" spans="1:17" ht="12.75">
      <c r="A54" s="44" t="s">
        <v>11</v>
      </c>
      <c r="B54" s="56">
        <v>15288</v>
      </c>
      <c r="C54" s="48">
        <v>42023</v>
      </c>
      <c r="D54" s="48">
        <v>28757</v>
      </c>
      <c r="E54" s="48">
        <v>12496</v>
      </c>
      <c r="F54" s="48">
        <v>11672</v>
      </c>
      <c r="G54" s="48">
        <v>12151</v>
      </c>
      <c r="H54" s="48">
        <v>30590</v>
      </c>
      <c r="I54" s="48">
        <v>26348</v>
      </c>
      <c r="J54" s="48">
        <v>26079</v>
      </c>
      <c r="K54" s="48">
        <v>38507</v>
      </c>
      <c r="L54" s="48">
        <v>11478</v>
      </c>
      <c r="M54" s="48">
        <v>12356</v>
      </c>
      <c r="N54" s="48">
        <v>12828</v>
      </c>
      <c r="O54" s="48">
        <v>11846</v>
      </c>
      <c r="P54" s="15">
        <v>23846</v>
      </c>
      <c r="Q54" s="71"/>
    </row>
    <row r="55" spans="1:17" ht="12.75">
      <c r="A55" s="44" t="s">
        <v>12</v>
      </c>
      <c r="B55" s="55">
        <v>18918</v>
      </c>
      <c r="C55" s="34">
        <v>44084</v>
      </c>
      <c r="D55" s="34">
        <v>29295</v>
      </c>
      <c r="E55" s="34">
        <v>15689</v>
      </c>
      <c r="F55" s="34">
        <v>12987</v>
      </c>
      <c r="G55" s="34">
        <v>20381</v>
      </c>
      <c r="H55" s="34">
        <v>31715</v>
      </c>
      <c r="I55" s="34">
        <v>29516</v>
      </c>
      <c r="J55" s="34">
        <v>41608</v>
      </c>
      <c r="K55" s="34">
        <v>53673</v>
      </c>
      <c r="L55" s="34">
        <v>12574</v>
      </c>
      <c r="M55" s="34">
        <v>14988</v>
      </c>
      <c r="N55" s="34">
        <v>26318</v>
      </c>
      <c r="O55" s="34">
        <v>23838</v>
      </c>
      <c r="P55" s="13">
        <v>25502</v>
      </c>
      <c r="Q55" s="71"/>
    </row>
    <row r="56" spans="1:17" ht="12.75">
      <c r="A56" s="44" t="s">
        <v>13</v>
      </c>
      <c r="B56" s="56">
        <v>19315</v>
      </c>
      <c r="C56" s="48">
        <v>45701</v>
      </c>
      <c r="D56" s="48">
        <v>31746</v>
      </c>
      <c r="E56" s="48">
        <v>17967</v>
      </c>
      <c r="F56" s="48">
        <v>27058</v>
      </c>
      <c r="G56" s="48">
        <v>30175</v>
      </c>
      <c r="H56" s="48">
        <v>31323</v>
      </c>
      <c r="I56" s="48">
        <v>30145</v>
      </c>
      <c r="J56" s="48">
        <v>43558</v>
      </c>
      <c r="K56" s="48">
        <v>58800</v>
      </c>
      <c r="L56" s="48">
        <v>13580</v>
      </c>
      <c r="M56" s="48">
        <v>16098</v>
      </c>
      <c r="N56" s="48">
        <v>28236</v>
      </c>
      <c r="O56" s="48">
        <v>27314</v>
      </c>
      <c r="P56" s="15">
        <v>25961</v>
      </c>
      <c r="Q56" s="71"/>
    </row>
    <row r="57" spans="1:17" ht="12.75">
      <c r="A57" s="44" t="s">
        <v>14</v>
      </c>
      <c r="B57" s="55">
        <v>20641</v>
      </c>
      <c r="C57" s="34">
        <v>46151</v>
      </c>
      <c r="D57" s="34">
        <v>35197</v>
      </c>
      <c r="E57" s="34">
        <v>24097</v>
      </c>
      <c r="F57" s="34">
        <v>31682</v>
      </c>
      <c r="G57" s="34">
        <v>30395</v>
      </c>
      <c r="H57" s="34">
        <v>31742</v>
      </c>
      <c r="I57" s="34">
        <v>30291</v>
      </c>
      <c r="J57" s="34">
        <v>42579</v>
      </c>
      <c r="K57" s="34">
        <v>61408</v>
      </c>
      <c r="L57" s="34">
        <v>15168</v>
      </c>
      <c r="M57" s="34">
        <v>18813</v>
      </c>
      <c r="N57" s="34">
        <v>27739</v>
      </c>
      <c r="O57" s="34">
        <v>27846</v>
      </c>
      <c r="P57" s="13">
        <v>27279</v>
      </c>
      <c r="Q57" s="71"/>
    </row>
    <row r="58" spans="1:17" ht="12.75">
      <c r="A58" s="44" t="s">
        <v>15</v>
      </c>
      <c r="B58" s="56">
        <v>16236</v>
      </c>
      <c r="C58" s="48">
        <v>50433</v>
      </c>
      <c r="D58" s="48">
        <v>38915</v>
      </c>
      <c r="E58" s="48">
        <v>24907</v>
      </c>
      <c r="F58" s="48">
        <v>32298</v>
      </c>
      <c r="G58" s="48">
        <v>31397</v>
      </c>
      <c r="H58" s="48">
        <v>32078</v>
      </c>
      <c r="I58" s="48">
        <v>30586</v>
      </c>
      <c r="J58" s="48">
        <v>42081</v>
      </c>
      <c r="K58" s="48">
        <v>60958</v>
      </c>
      <c r="L58" s="48">
        <v>16254</v>
      </c>
      <c r="M58" s="48">
        <v>20588</v>
      </c>
      <c r="N58" s="48">
        <v>26066</v>
      </c>
      <c r="O58" s="48">
        <v>33328</v>
      </c>
      <c r="P58" s="15">
        <v>29557</v>
      </c>
      <c r="Q58" s="71"/>
    </row>
    <row r="59" spans="1:17" ht="12.75">
      <c r="A59" s="44" t="s">
        <v>16</v>
      </c>
      <c r="B59" s="55">
        <v>15005</v>
      </c>
      <c r="C59" s="34">
        <v>51143</v>
      </c>
      <c r="D59" s="34">
        <v>40419</v>
      </c>
      <c r="E59" s="34">
        <v>29093</v>
      </c>
      <c r="F59" s="34">
        <v>30629</v>
      </c>
      <c r="G59" s="34">
        <v>32278</v>
      </c>
      <c r="H59" s="34">
        <v>29975</v>
      </c>
      <c r="I59" s="34">
        <v>32240</v>
      </c>
      <c r="J59" s="34">
        <v>41710</v>
      </c>
      <c r="K59" s="34">
        <v>61180</v>
      </c>
      <c r="L59" s="34">
        <v>16881</v>
      </c>
      <c r="M59" s="34">
        <v>20891</v>
      </c>
      <c r="N59" s="34">
        <v>25257</v>
      </c>
      <c r="O59" s="34">
        <v>29776</v>
      </c>
      <c r="P59" s="13">
        <v>29667</v>
      </c>
      <c r="Q59" s="71"/>
    </row>
    <row r="60" spans="1:17" ht="12.75">
      <c r="A60" s="44" t="s">
        <v>17</v>
      </c>
      <c r="B60" s="56">
        <v>15570</v>
      </c>
      <c r="C60" s="48">
        <v>48278</v>
      </c>
      <c r="D60" s="48">
        <v>42614</v>
      </c>
      <c r="E60" s="48">
        <v>20723</v>
      </c>
      <c r="F60" s="48">
        <v>32557</v>
      </c>
      <c r="G60" s="48">
        <v>32522</v>
      </c>
      <c r="H60" s="48">
        <v>29376</v>
      </c>
      <c r="I60" s="48">
        <v>30268</v>
      </c>
      <c r="J60" s="48">
        <v>41081</v>
      </c>
      <c r="K60" s="48">
        <v>61082</v>
      </c>
      <c r="L60" s="48">
        <v>15217</v>
      </c>
      <c r="M60" s="48">
        <v>20933</v>
      </c>
      <c r="N60" s="48">
        <v>24558</v>
      </c>
      <c r="O60" s="48">
        <v>28184</v>
      </c>
      <c r="P60" s="15">
        <v>27724</v>
      </c>
      <c r="Q60" s="71"/>
    </row>
    <row r="61" spans="1:17" ht="12.75">
      <c r="A61" s="44" t="s">
        <v>18</v>
      </c>
      <c r="B61" s="55">
        <v>15586</v>
      </c>
      <c r="C61" s="34">
        <v>46129</v>
      </c>
      <c r="D61" s="34">
        <v>45060</v>
      </c>
      <c r="E61" s="34">
        <v>15546</v>
      </c>
      <c r="F61" s="34">
        <v>32971</v>
      </c>
      <c r="G61" s="34">
        <v>31837</v>
      </c>
      <c r="H61" s="34">
        <v>28177</v>
      </c>
      <c r="I61" s="34">
        <v>28793</v>
      </c>
      <c r="J61" s="34">
        <v>42101</v>
      </c>
      <c r="K61" s="34">
        <v>61953</v>
      </c>
      <c r="L61" s="34">
        <v>14624</v>
      </c>
      <c r="M61" s="34">
        <v>17097</v>
      </c>
      <c r="N61" s="34">
        <v>24262</v>
      </c>
      <c r="O61" s="34">
        <v>29404</v>
      </c>
      <c r="P61" s="13">
        <v>28112</v>
      </c>
      <c r="Q61" s="71"/>
    </row>
    <row r="62" spans="1:17" ht="12.75">
      <c r="A62" s="44" t="s">
        <v>19</v>
      </c>
      <c r="B62" s="56">
        <v>15278</v>
      </c>
      <c r="C62" s="48">
        <v>43374</v>
      </c>
      <c r="D62" s="48">
        <v>44219</v>
      </c>
      <c r="E62" s="48">
        <v>15015</v>
      </c>
      <c r="F62" s="48">
        <v>32293</v>
      </c>
      <c r="G62" s="48">
        <v>29827</v>
      </c>
      <c r="H62" s="48">
        <v>29499</v>
      </c>
      <c r="I62" s="48">
        <v>26172</v>
      </c>
      <c r="J62" s="48">
        <v>42895</v>
      </c>
      <c r="K62" s="48">
        <v>59073</v>
      </c>
      <c r="L62" s="48">
        <v>21011</v>
      </c>
      <c r="M62" s="48">
        <v>13029</v>
      </c>
      <c r="N62" s="48">
        <v>24075</v>
      </c>
      <c r="O62" s="48">
        <v>27125</v>
      </c>
      <c r="P62" s="15">
        <v>26905</v>
      </c>
      <c r="Q62" s="71"/>
    </row>
    <row r="63" spans="1:17" ht="12.75">
      <c r="A63" s="44" t="s">
        <v>20</v>
      </c>
      <c r="B63" s="55">
        <v>15904</v>
      </c>
      <c r="C63" s="34">
        <v>42170</v>
      </c>
      <c r="D63" s="34">
        <v>40788</v>
      </c>
      <c r="E63" s="34">
        <v>16243</v>
      </c>
      <c r="F63" s="34">
        <v>30740</v>
      </c>
      <c r="G63" s="34">
        <v>29072</v>
      </c>
      <c r="H63" s="34">
        <v>29537</v>
      </c>
      <c r="I63" s="34">
        <v>28527</v>
      </c>
      <c r="J63" s="34">
        <v>43534</v>
      </c>
      <c r="K63" s="34">
        <v>56970</v>
      </c>
      <c r="L63" s="34">
        <v>25401</v>
      </c>
      <c r="M63" s="34">
        <v>18864</v>
      </c>
      <c r="N63" s="34">
        <v>25701</v>
      </c>
      <c r="O63" s="34">
        <v>26607</v>
      </c>
      <c r="P63" s="13">
        <v>26113</v>
      </c>
      <c r="Q63" s="71"/>
    </row>
    <row r="64" spans="1:17" ht="12.75">
      <c r="A64" s="44" t="s">
        <v>21</v>
      </c>
      <c r="B64" s="56">
        <v>15155</v>
      </c>
      <c r="C64" s="48">
        <v>40573</v>
      </c>
      <c r="D64" s="48">
        <v>35651</v>
      </c>
      <c r="E64" s="48">
        <v>15469</v>
      </c>
      <c r="F64" s="48">
        <v>28999</v>
      </c>
      <c r="G64" s="48">
        <v>28313</v>
      </c>
      <c r="H64" s="48">
        <v>28011</v>
      </c>
      <c r="I64" s="48">
        <v>29736</v>
      </c>
      <c r="J64" s="48">
        <v>42817</v>
      </c>
      <c r="K64" s="48">
        <v>55601</v>
      </c>
      <c r="L64" s="48">
        <v>24953</v>
      </c>
      <c r="M64" s="48">
        <v>28376</v>
      </c>
      <c r="N64" s="48">
        <v>26799</v>
      </c>
      <c r="O64" s="48">
        <v>26769</v>
      </c>
      <c r="P64" s="15">
        <v>25617</v>
      </c>
      <c r="Q64" s="71"/>
    </row>
    <row r="65" spans="1:17" ht="12.75">
      <c r="A65" s="44" t="s">
        <v>22</v>
      </c>
      <c r="B65" s="55">
        <v>17571</v>
      </c>
      <c r="C65" s="34">
        <v>40367</v>
      </c>
      <c r="D65" s="34">
        <v>33609</v>
      </c>
      <c r="E65" s="34">
        <v>16006</v>
      </c>
      <c r="F65" s="34">
        <v>29229</v>
      </c>
      <c r="G65" s="34">
        <v>28052</v>
      </c>
      <c r="H65" s="34">
        <v>28316</v>
      </c>
      <c r="I65" s="34">
        <v>37471</v>
      </c>
      <c r="J65" s="34">
        <v>44064</v>
      </c>
      <c r="K65" s="34">
        <v>55987</v>
      </c>
      <c r="L65" s="34">
        <v>24934</v>
      </c>
      <c r="M65" s="34">
        <v>34081</v>
      </c>
      <c r="N65" s="34">
        <v>26612</v>
      </c>
      <c r="O65" s="34">
        <v>27348</v>
      </c>
      <c r="P65" s="13">
        <v>25248</v>
      </c>
      <c r="Q65" s="71"/>
    </row>
    <row r="66" spans="1:17" ht="12.75">
      <c r="A66" s="44" t="s">
        <v>23</v>
      </c>
      <c r="B66" s="56">
        <v>24879</v>
      </c>
      <c r="C66" s="48">
        <v>43054</v>
      </c>
      <c r="D66" s="48">
        <v>38827</v>
      </c>
      <c r="E66" s="48">
        <v>17583</v>
      </c>
      <c r="F66" s="48">
        <v>34556</v>
      </c>
      <c r="G66" s="48">
        <v>32414</v>
      </c>
      <c r="H66" s="48">
        <v>32065</v>
      </c>
      <c r="I66" s="48">
        <v>46985</v>
      </c>
      <c r="J66" s="48">
        <v>46638</v>
      </c>
      <c r="K66" s="48">
        <v>58319</v>
      </c>
      <c r="L66" s="48">
        <v>27706</v>
      </c>
      <c r="M66" s="48">
        <v>35540</v>
      </c>
      <c r="N66" s="48">
        <v>30433</v>
      </c>
      <c r="O66" s="48">
        <v>31060</v>
      </c>
      <c r="P66" s="15">
        <v>28485</v>
      </c>
      <c r="Q66" s="71"/>
    </row>
    <row r="67" spans="1:17" ht="12.75">
      <c r="A67" s="44" t="s">
        <v>24</v>
      </c>
      <c r="B67" s="55">
        <v>28120</v>
      </c>
      <c r="C67" s="34">
        <v>45128</v>
      </c>
      <c r="D67" s="34">
        <v>48401</v>
      </c>
      <c r="E67" s="34">
        <v>18586</v>
      </c>
      <c r="F67" s="34">
        <v>33651</v>
      </c>
      <c r="G67" s="34">
        <v>34808</v>
      </c>
      <c r="H67" s="34">
        <v>32896</v>
      </c>
      <c r="I67" s="34">
        <v>45193</v>
      </c>
      <c r="J67" s="34">
        <v>46933</v>
      </c>
      <c r="K67" s="34">
        <v>60050</v>
      </c>
      <c r="L67" s="34">
        <v>29387</v>
      </c>
      <c r="M67" s="34">
        <v>43847</v>
      </c>
      <c r="N67" s="34">
        <v>30863</v>
      </c>
      <c r="O67" s="34">
        <v>30639</v>
      </c>
      <c r="P67" s="13">
        <v>29026</v>
      </c>
      <c r="Q67" s="71"/>
    </row>
    <row r="68" spans="1:17" ht="12.75">
      <c r="A68" s="44" t="s">
        <v>25</v>
      </c>
      <c r="B68" s="56">
        <v>28406</v>
      </c>
      <c r="C68" s="48">
        <v>43322</v>
      </c>
      <c r="D68" s="48">
        <v>48446</v>
      </c>
      <c r="E68" s="48">
        <v>18238</v>
      </c>
      <c r="F68" s="48">
        <v>31335</v>
      </c>
      <c r="G68" s="48">
        <v>33311</v>
      </c>
      <c r="H68" s="48">
        <v>31337</v>
      </c>
      <c r="I68" s="48">
        <v>46165</v>
      </c>
      <c r="J68" s="48">
        <v>49954</v>
      </c>
      <c r="K68" s="48">
        <v>64543</v>
      </c>
      <c r="L68" s="48">
        <v>28155</v>
      </c>
      <c r="M68" s="48">
        <v>44006</v>
      </c>
      <c r="N68" s="48">
        <v>30386</v>
      </c>
      <c r="O68" s="48">
        <v>30297</v>
      </c>
      <c r="P68" s="15">
        <v>28001</v>
      </c>
      <c r="Q68" s="71"/>
    </row>
    <row r="69" spans="1:17" ht="12.75">
      <c r="A69" s="44" t="s">
        <v>26</v>
      </c>
      <c r="B69" s="55">
        <v>38529</v>
      </c>
      <c r="C69" s="34">
        <v>41908</v>
      </c>
      <c r="D69" s="34">
        <v>45306</v>
      </c>
      <c r="E69" s="34">
        <v>18862</v>
      </c>
      <c r="F69" s="34">
        <v>30681</v>
      </c>
      <c r="G69" s="34">
        <v>31812</v>
      </c>
      <c r="H69" s="34">
        <v>30307</v>
      </c>
      <c r="I69" s="34">
        <v>58798</v>
      </c>
      <c r="J69" s="34">
        <v>51260</v>
      </c>
      <c r="K69" s="34">
        <v>60380</v>
      </c>
      <c r="L69" s="34">
        <v>26814</v>
      </c>
      <c r="M69" s="34">
        <v>42309</v>
      </c>
      <c r="N69" s="34">
        <v>29002</v>
      </c>
      <c r="O69" s="34">
        <v>28338</v>
      </c>
      <c r="P69" s="13">
        <v>38175</v>
      </c>
      <c r="Q69" s="71"/>
    </row>
    <row r="70" spans="1:17" ht="12.75">
      <c r="A70" s="44" t="s">
        <v>27</v>
      </c>
      <c r="B70" s="56">
        <v>44720</v>
      </c>
      <c r="C70" s="48">
        <v>41056</v>
      </c>
      <c r="D70" s="48">
        <v>43361</v>
      </c>
      <c r="E70" s="48">
        <v>17983</v>
      </c>
      <c r="F70" s="48">
        <v>28015</v>
      </c>
      <c r="G70" s="48">
        <v>29467</v>
      </c>
      <c r="H70" s="48">
        <v>28254</v>
      </c>
      <c r="I70" s="48">
        <v>60482</v>
      </c>
      <c r="J70" s="48">
        <v>46501</v>
      </c>
      <c r="K70" s="48">
        <v>52442</v>
      </c>
      <c r="L70" s="48">
        <v>24225</v>
      </c>
      <c r="M70" s="48">
        <v>39269</v>
      </c>
      <c r="N70" s="48">
        <v>25780</v>
      </c>
      <c r="O70" s="48">
        <v>24975</v>
      </c>
      <c r="P70" s="15">
        <v>39850</v>
      </c>
      <c r="Q70" s="71"/>
    </row>
    <row r="71" spans="1:17" ht="13.5" thickBot="1">
      <c r="A71" s="45" t="s">
        <v>28</v>
      </c>
      <c r="B71" s="57">
        <v>37143</v>
      </c>
      <c r="C71" s="39">
        <v>36405</v>
      </c>
      <c r="D71" s="39">
        <v>40842</v>
      </c>
      <c r="E71" s="39">
        <v>15736</v>
      </c>
      <c r="F71" s="39">
        <v>24445</v>
      </c>
      <c r="G71" s="39">
        <v>28493</v>
      </c>
      <c r="H71" s="39">
        <v>25548</v>
      </c>
      <c r="I71" s="39">
        <v>52997</v>
      </c>
      <c r="J71" s="39">
        <v>43220</v>
      </c>
      <c r="K71" s="39">
        <v>50231</v>
      </c>
      <c r="L71" s="39">
        <v>22548</v>
      </c>
      <c r="M71" s="39">
        <v>33131</v>
      </c>
      <c r="N71" s="39">
        <v>21459</v>
      </c>
      <c r="O71" s="39">
        <v>22200</v>
      </c>
      <c r="P71" s="17">
        <v>36939</v>
      </c>
      <c r="Q71" s="71"/>
    </row>
    <row r="72" spans="1:17" ht="13.5" thickBot="1">
      <c r="A72" s="46" t="s">
        <v>29</v>
      </c>
      <c r="B72" s="50">
        <f aca="true" t="shared" si="3" ref="B72:N72">SUM(B48:B71)</f>
        <v>464351</v>
      </c>
      <c r="C72" s="29">
        <f t="shared" si="3"/>
        <v>1029261</v>
      </c>
      <c r="D72" s="29">
        <f t="shared" si="3"/>
        <v>870899</v>
      </c>
      <c r="E72" s="29">
        <f t="shared" si="3"/>
        <v>502853</v>
      </c>
      <c r="F72" s="29">
        <f t="shared" si="3"/>
        <v>576981</v>
      </c>
      <c r="G72" s="29">
        <f t="shared" si="3"/>
        <v>580893</v>
      </c>
      <c r="H72" s="29">
        <f t="shared" si="3"/>
        <v>693844</v>
      </c>
      <c r="I72" s="29">
        <f t="shared" si="3"/>
        <v>808058</v>
      </c>
      <c r="J72" s="29">
        <f t="shared" si="3"/>
        <v>948126</v>
      </c>
      <c r="K72" s="29">
        <f t="shared" si="3"/>
        <v>1236159</v>
      </c>
      <c r="L72" s="29">
        <f t="shared" si="3"/>
        <v>539740</v>
      </c>
      <c r="M72" s="29">
        <f t="shared" si="3"/>
        <v>525847</v>
      </c>
      <c r="N72" s="29">
        <f t="shared" si="3"/>
        <v>539926</v>
      </c>
      <c r="O72" s="29">
        <f>SUM(O48:O71)</f>
        <v>539245</v>
      </c>
      <c r="P72" s="30">
        <f>SUM(P48:P71)</f>
        <v>647552</v>
      </c>
      <c r="Q72" s="72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7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  <c r="Q75" s="19"/>
    </row>
    <row r="76" spans="1:17" ht="13.5">
      <c r="A76" s="20" t="s">
        <v>30</v>
      </c>
      <c r="B76" s="59">
        <f>B37+C37+D37+E37+F37+G37+H37+I37+J37+K37+L37+M37+N37+O37+P37+B72+C72+D72+E72+F72+G72+H72+I72+J72+K72+L72+M72+N72+O72+P72+Q72</f>
        <v>24097499</v>
      </c>
      <c r="C76" s="60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  <c r="Q76" s="19"/>
    </row>
    <row r="77" spans="1:17" ht="13.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  <c r="Q77" s="19"/>
    </row>
    <row r="78" spans="1:17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  <c r="Q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P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2022-10-11T12:00:20Z</dcterms:modified>
  <cp:category/>
  <cp:version/>
  <cp:contentType/>
  <cp:contentStatus/>
</cp:coreProperties>
</file>